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D7"/>
  <c r="D22" s="1"/>
  <c r="D8"/>
  <c r="D9"/>
  <c r="D10"/>
  <c r="D11"/>
  <c r="D12"/>
  <c r="D13"/>
  <c r="D14"/>
  <c r="D15"/>
  <c r="D16"/>
  <c r="D17"/>
  <c r="D18"/>
  <c r="D19"/>
  <c r="D20"/>
  <c r="D21"/>
  <c r="D6"/>
  <c r="E6" s="1"/>
  <c r="D5"/>
  <c r="B22"/>
  <c r="E7"/>
  <c r="E8"/>
  <c r="E9"/>
  <c r="E10"/>
  <c r="E11"/>
  <c r="E12"/>
  <c r="E13"/>
  <c r="E14"/>
  <c r="E15"/>
  <c r="E16"/>
  <c r="E17"/>
  <c r="E18"/>
  <c r="E19"/>
  <c r="E20"/>
  <c r="E21"/>
  <c r="E5"/>
  <c r="E22" l="1"/>
</calcChain>
</file>

<file path=xl/sharedStrings.xml><?xml version="1.0" encoding="utf-8"?>
<sst xmlns="http://schemas.openxmlformats.org/spreadsheetml/2006/main" count="26" uniqueCount="26">
  <si>
    <r>
      <t xml:space="preserve">        </t>
    </r>
    <r>
      <rPr>
        <b/>
        <sz val="12"/>
        <color theme="1"/>
        <rFont val="Times New Roman"/>
        <family val="1"/>
      </rPr>
      <t xml:space="preserve">  </t>
    </r>
  </si>
  <si>
    <t>价格</t>
  </si>
  <si>
    <t>品种</t>
  </si>
  <si>
    <t>上涨价格</t>
  </si>
  <si>
    <t>上涨幅度</t>
  </si>
  <si>
    <r>
      <t>有皮夹心（</t>
    </r>
    <r>
      <rPr>
        <sz val="12"/>
        <color theme="1"/>
        <rFont val="Times New Roman"/>
        <family val="1"/>
      </rPr>
      <t>2:8</t>
    </r>
    <r>
      <rPr>
        <sz val="12"/>
        <color theme="1"/>
        <rFont val="宋体"/>
        <family val="3"/>
        <charset val="134"/>
      </rPr>
      <t>）</t>
    </r>
  </si>
  <si>
    <r>
      <t>有皮夹心（</t>
    </r>
    <r>
      <rPr>
        <sz val="12"/>
        <color theme="1"/>
        <rFont val="Times New Roman"/>
        <family val="1"/>
      </rPr>
      <t>3:7</t>
    </r>
    <r>
      <rPr>
        <sz val="12"/>
        <color theme="1"/>
        <rFont val="宋体"/>
        <family val="3"/>
        <charset val="134"/>
      </rPr>
      <t>）</t>
    </r>
  </si>
  <si>
    <r>
      <t>无皮夹心（</t>
    </r>
    <r>
      <rPr>
        <sz val="12"/>
        <color theme="1"/>
        <rFont val="Times New Roman"/>
        <family val="1"/>
      </rPr>
      <t>2:8</t>
    </r>
    <r>
      <rPr>
        <sz val="12"/>
        <color theme="1"/>
        <rFont val="宋体"/>
        <family val="3"/>
        <charset val="134"/>
      </rPr>
      <t>）</t>
    </r>
  </si>
  <si>
    <r>
      <t>无皮夹心（</t>
    </r>
    <r>
      <rPr>
        <sz val="12"/>
        <color theme="1"/>
        <rFont val="Times New Roman"/>
        <family val="1"/>
      </rPr>
      <t>3:7</t>
    </r>
    <r>
      <rPr>
        <sz val="12"/>
        <color theme="1"/>
        <rFont val="宋体"/>
        <family val="3"/>
        <charset val="134"/>
      </rPr>
      <t>）</t>
    </r>
  </si>
  <si>
    <r>
      <t>连皮肋条（</t>
    </r>
    <r>
      <rPr>
        <sz val="12"/>
        <color theme="1"/>
        <rFont val="Times New Roman"/>
        <family val="1"/>
      </rPr>
      <t>3:7</t>
    </r>
    <r>
      <rPr>
        <sz val="12"/>
        <color theme="1"/>
        <rFont val="宋体"/>
        <family val="3"/>
        <charset val="134"/>
      </rPr>
      <t>）</t>
    </r>
  </si>
  <si>
    <r>
      <t>无皮肋条（</t>
    </r>
    <r>
      <rPr>
        <sz val="12"/>
        <color theme="1"/>
        <rFont val="Times New Roman"/>
        <family val="1"/>
      </rPr>
      <t>3:7</t>
    </r>
    <r>
      <rPr>
        <sz val="12"/>
        <color theme="1"/>
        <rFont val="宋体"/>
        <family val="3"/>
        <charset val="134"/>
      </rPr>
      <t>）</t>
    </r>
  </si>
  <si>
    <t>纯精肉</t>
  </si>
  <si>
    <t>挑骨五花肉</t>
  </si>
  <si>
    <t>挑骨肋条肉</t>
  </si>
  <si>
    <t>前排</t>
  </si>
  <si>
    <t>大排</t>
  </si>
  <si>
    <t>脚爪</t>
  </si>
  <si>
    <t>猪肝</t>
  </si>
  <si>
    <t>猪心</t>
  </si>
  <si>
    <t>蹄髈（去骨）</t>
  </si>
  <si>
    <t>筒骨</t>
  </si>
  <si>
    <t>仔排</t>
  </si>
  <si>
    <t>上涨均幅</t>
    <phoneticPr fontId="7" type="noConversion"/>
  </si>
  <si>
    <t>10月份价格</t>
    <phoneticPr fontId="7" type="noConversion"/>
  </si>
  <si>
    <t>9月份价格</t>
    <phoneticPr fontId="7" type="noConversion"/>
  </si>
  <si>
    <r>
      <t xml:space="preserve"> </t>
    </r>
    <r>
      <rPr>
        <b/>
        <sz val="15"/>
        <color theme="1"/>
        <rFont val="宋体"/>
        <family val="3"/>
        <charset val="134"/>
      </rPr>
      <t>食品原料（猪肉）</t>
    </r>
    <r>
      <rPr>
        <b/>
        <sz val="15"/>
        <color theme="1"/>
        <rFont val="宋体"/>
        <family val="3"/>
        <charset val="134"/>
        <scheme val="minor"/>
      </rPr>
      <t>价格公布表</t>
    </r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</si>
</sst>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5"/>
      <color theme="1"/>
      <name val="Times New Roman"/>
      <family val="1"/>
    </font>
    <font>
      <b/>
      <sz val="15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5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3</xdr:row>
      <xdr:rowOff>314325</xdr:rowOff>
    </xdr:to>
    <xdr:grpSp>
      <xdr:nvGrpSpPr>
        <xdr:cNvPr id="1025" name="__TH_G22五号4"/>
        <xdr:cNvGrpSpPr>
          <a:grpSpLocks/>
        </xdr:cNvGrpSpPr>
      </xdr:nvGrpSpPr>
      <xdr:grpSpPr bwMode="auto">
        <a:xfrm>
          <a:off x="1" y="333375"/>
          <a:ext cx="1247774" cy="638175"/>
          <a:chOff x="1697" y="1762"/>
          <a:chExt cx="1694" cy="1070"/>
        </a:xfrm>
      </xdr:grpSpPr>
      <xdr:sp macro="" textlink="">
        <xdr:nvSpPr>
          <xdr:cNvPr id="1027" name="__TH_L2"/>
          <xdr:cNvSpPr>
            <a:spLocks noChangeShapeType="1"/>
          </xdr:cNvSpPr>
        </xdr:nvSpPr>
        <xdr:spPr bwMode="auto">
          <a:xfrm>
            <a:off x="2544" y="1762"/>
            <a:ext cx="847" cy="10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__TH_L3"/>
          <xdr:cNvSpPr>
            <a:spLocks noChangeShapeType="1"/>
          </xdr:cNvSpPr>
        </xdr:nvSpPr>
        <xdr:spPr bwMode="auto">
          <a:xfrm>
            <a:off x="1697" y="2297"/>
            <a:ext cx="1694" cy="5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0" workbookViewId="0">
      <selection activeCell="J19" sqref="J19"/>
    </sheetView>
  </sheetViews>
  <sheetFormatPr defaultRowHeight="13.5"/>
  <cols>
    <col min="1" max="1" width="16.375" customWidth="1"/>
    <col min="2" max="2" width="14.375" customWidth="1"/>
  </cols>
  <sheetData>
    <row r="1" spans="1:6" ht="26.25" customHeight="1">
      <c r="A1" s="13" t="s">
        <v>25</v>
      </c>
      <c r="B1" s="14"/>
      <c r="C1" s="14"/>
      <c r="D1" s="14"/>
      <c r="E1" s="14"/>
      <c r="F1" s="15"/>
    </row>
    <row r="2" spans="1:6">
      <c r="A2" s="12" t="s">
        <v>0</v>
      </c>
      <c r="B2" s="16" t="s">
        <v>23</v>
      </c>
      <c r="C2" s="16" t="s">
        <v>24</v>
      </c>
      <c r="D2" s="16" t="s">
        <v>3</v>
      </c>
      <c r="E2" s="16" t="s">
        <v>4</v>
      </c>
      <c r="F2" s="17"/>
    </row>
    <row r="3" spans="1:6" ht="21" customHeight="1">
      <c r="A3" s="11" t="s">
        <v>1</v>
      </c>
      <c r="B3" s="16"/>
      <c r="C3" s="16"/>
      <c r="D3" s="16"/>
      <c r="E3" s="16"/>
      <c r="F3" s="17"/>
    </row>
    <row r="4" spans="1:6" ht="15.75" customHeight="1">
      <c r="A4" s="10" t="s">
        <v>2</v>
      </c>
      <c r="B4" s="16"/>
      <c r="C4" s="16"/>
      <c r="D4" s="16"/>
      <c r="E4" s="16"/>
      <c r="F4" s="17"/>
    </row>
    <row r="5" spans="1:6" ht="30" customHeight="1">
      <c r="A5" s="9" t="s">
        <v>5</v>
      </c>
      <c r="B5" s="5">
        <v>24</v>
      </c>
      <c r="C5" s="5">
        <v>17.5</v>
      </c>
      <c r="D5" s="6">
        <f>B5-C5</f>
        <v>6.5</v>
      </c>
      <c r="E5" s="7">
        <f>D5/C5</f>
        <v>0.37142857142857144</v>
      </c>
      <c r="F5" s="8"/>
    </row>
    <row r="6" spans="1:6" ht="30" customHeight="1">
      <c r="A6" s="9" t="s">
        <v>6</v>
      </c>
      <c r="B6" s="5">
        <v>22</v>
      </c>
      <c r="C6" s="5">
        <v>16</v>
      </c>
      <c r="D6" s="6">
        <f>B6-C6</f>
        <v>6</v>
      </c>
      <c r="E6" s="7">
        <f t="shared" ref="E6:E22" si="0">D6/C6</f>
        <v>0.375</v>
      </c>
      <c r="F6" s="8"/>
    </row>
    <row r="7" spans="1:6" ht="30" customHeight="1">
      <c r="A7" s="9" t="s">
        <v>7</v>
      </c>
      <c r="B7" s="5">
        <v>24.5</v>
      </c>
      <c r="C7" s="5">
        <v>18</v>
      </c>
      <c r="D7" s="6">
        <f t="shared" ref="D7:D21" si="1">B7-C7</f>
        <v>6.5</v>
      </c>
      <c r="E7" s="7">
        <f t="shared" si="0"/>
        <v>0.3611111111111111</v>
      </c>
      <c r="F7" s="8"/>
    </row>
    <row r="8" spans="1:6" ht="30" customHeight="1">
      <c r="A8" s="9" t="s">
        <v>8</v>
      </c>
      <c r="B8" s="5">
        <v>23</v>
      </c>
      <c r="C8" s="5">
        <v>16.5</v>
      </c>
      <c r="D8" s="6">
        <f t="shared" si="1"/>
        <v>6.5</v>
      </c>
      <c r="E8" s="7">
        <f t="shared" si="0"/>
        <v>0.39393939393939392</v>
      </c>
      <c r="F8" s="8"/>
    </row>
    <row r="9" spans="1:6" ht="30" customHeight="1">
      <c r="A9" s="9" t="s">
        <v>9</v>
      </c>
      <c r="B9" s="5">
        <v>25</v>
      </c>
      <c r="C9" s="5">
        <v>18</v>
      </c>
      <c r="D9" s="6">
        <f t="shared" si="1"/>
        <v>7</v>
      </c>
      <c r="E9" s="7">
        <f t="shared" si="0"/>
        <v>0.3888888888888889</v>
      </c>
      <c r="F9" s="8"/>
    </row>
    <row r="10" spans="1:6" ht="30" customHeight="1">
      <c r="A10" s="9" t="s">
        <v>10</v>
      </c>
      <c r="B10" s="5">
        <v>25</v>
      </c>
      <c r="C10" s="5">
        <v>18</v>
      </c>
      <c r="D10" s="6">
        <f t="shared" si="1"/>
        <v>7</v>
      </c>
      <c r="E10" s="7">
        <f t="shared" si="0"/>
        <v>0.3888888888888889</v>
      </c>
      <c r="F10" s="8"/>
    </row>
    <row r="11" spans="1:6" ht="30" customHeight="1">
      <c r="A11" s="9" t="s">
        <v>11</v>
      </c>
      <c r="B11" s="5">
        <v>25</v>
      </c>
      <c r="C11" s="5">
        <v>17.5</v>
      </c>
      <c r="D11" s="6">
        <f t="shared" si="1"/>
        <v>7.5</v>
      </c>
      <c r="E11" s="7">
        <f t="shared" si="0"/>
        <v>0.42857142857142855</v>
      </c>
      <c r="F11" s="8"/>
    </row>
    <row r="12" spans="1:6" ht="30" customHeight="1">
      <c r="A12" s="9" t="s">
        <v>12</v>
      </c>
      <c r="B12" s="5">
        <v>27</v>
      </c>
      <c r="C12" s="5">
        <v>18.5</v>
      </c>
      <c r="D12" s="6">
        <f t="shared" si="1"/>
        <v>8.5</v>
      </c>
      <c r="E12" s="7">
        <f t="shared" si="0"/>
        <v>0.45945945945945948</v>
      </c>
      <c r="F12" s="8"/>
    </row>
    <row r="13" spans="1:6" ht="30" customHeight="1">
      <c r="A13" s="9" t="s">
        <v>13</v>
      </c>
      <c r="B13" s="5">
        <v>26</v>
      </c>
      <c r="C13" s="5">
        <v>18.5</v>
      </c>
      <c r="D13" s="6">
        <f t="shared" si="1"/>
        <v>7.5</v>
      </c>
      <c r="E13" s="7">
        <f t="shared" si="0"/>
        <v>0.40540540540540543</v>
      </c>
      <c r="F13" s="8"/>
    </row>
    <row r="14" spans="1:6" ht="30" customHeight="1">
      <c r="A14" s="9" t="s">
        <v>14</v>
      </c>
      <c r="B14" s="5">
        <v>25</v>
      </c>
      <c r="C14" s="5">
        <v>17</v>
      </c>
      <c r="D14" s="6">
        <f t="shared" si="1"/>
        <v>8</v>
      </c>
      <c r="E14" s="7">
        <f t="shared" si="0"/>
        <v>0.47058823529411764</v>
      </c>
      <c r="F14" s="8"/>
    </row>
    <row r="15" spans="1:6" ht="30" customHeight="1">
      <c r="A15" s="9" t="s">
        <v>15</v>
      </c>
      <c r="B15" s="5">
        <v>22</v>
      </c>
      <c r="C15" s="5">
        <v>15.5</v>
      </c>
      <c r="D15" s="6">
        <f t="shared" si="1"/>
        <v>6.5</v>
      </c>
      <c r="E15" s="7">
        <f t="shared" si="0"/>
        <v>0.41935483870967744</v>
      </c>
      <c r="F15" s="8"/>
    </row>
    <row r="16" spans="1:6" ht="30" customHeight="1">
      <c r="A16" s="9" t="s">
        <v>16</v>
      </c>
      <c r="B16" s="5">
        <v>19</v>
      </c>
      <c r="C16" s="5">
        <v>16</v>
      </c>
      <c r="D16" s="6">
        <f t="shared" si="1"/>
        <v>3</v>
      </c>
      <c r="E16" s="7">
        <f t="shared" si="0"/>
        <v>0.1875</v>
      </c>
      <c r="F16" s="8"/>
    </row>
    <row r="17" spans="1:6" ht="30" customHeight="1">
      <c r="A17" s="9" t="s">
        <v>17</v>
      </c>
      <c r="B17" s="5">
        <v>10</v>
      </c>
      <c r="C17" s="5">
        <v>7</v>
      </c>
      <c r="D17" s="6">
        <f t="shared" si="1"/>
        <v>3</v>
      </c>
      <c r="E17" s="7">
        <f t="shared" si="0"/>
        <v>0.42857142857142855</v>
      </c>
      <c r="F17" s="8"/>
    </row>
    <row r="18" spans="1:6" ht="30" customHeight="1">
      <c r="A18" s="9" t="s">
        <v>18</v>
      </c>
      <c r="B18" s="5">
        <v>12.5</v>
      </c>
      <c r="C18" s="5">
        <v>11</v>
      </c>
      <c r="D18" s="6">
        <f t="shared" si="1"/>
        <v>1.5</v>
      </c>
      <c r="E18" s="7">
        <f t="shared" si="0"/>
        <v>0.13636363636363635</v>
      </c>
      <c r="F18" s="8"/>
    </row>
    <row r="19" spans="1:6" ht="30" customHeight="1">
      <c r="A19" s="9" t="s">
        <v>19</v>
      </c>
      <c r="B19" s="5">
        <v>25</v>
      </c>
      <c r="C19" s="5">
        <v>16.5</v>
      </c>
      <c r="D19" s="6">
        <f t="shared" si="1"/>
        <v>8.5</v>
      </c>
      <c r="E19" s="7">
        <f t="shared" si="0"/>
        <v>0.51515151515151514</v>
      </c>
      <c r="F19" s="8"/>
    </row>
    <row r="20" spans="1:6" ht="30" customHeight="1">
      <c r="A20" s="9" t="s">
        <v>20</v>
      </c>
      <c r="B20" s="5">
        <v>9</v>
      </c>
      <c r="C20" s="5">
        <v>8</v>
      </c>
      <c r="D20" s="6">
        <f t="shared" si="1"/>
        <v>1</v>
      </c>
      <c r="E20" s="7">
        <f t="shared" si="0"/>
        <v>0.125</v>
      </c>
      <c r="F20" s="8"/>
    </row>
    <row r="21" spans="1:6" ht="30" customHeight="1">
      <c r="A21" s="9" t="s">
        <v>21</v>
      </c>
      <c r="B21" s="5">
        <v>30</v>
      </c>
      <c r="C21" s="5">
        <v>30</v>
      </c>
      <c r="D21" s="6">
        <f t="shared" si="1"/>
        <v>0</v>
      </c>
      <c r="E21" s="7">
        <f t="shared" si="0"/>
        <v>0</v>
      </c>
      <c r="F21" s="8"/>
    </row>
    <row r="22" spans="1:6" ht="30" customHeight="1" thickBot="1">
      <c r="A22" s="4" t="s">
        <v>22</v>
      </c>
      <c r="B22" s="1">
        <f>SUM(B5:B21)</f>
        <v>374</v>
      </c>
      <c r="C22" s="1">
        <f>SUM(C5:C21)</f>
        <v>279.5</v>
      </c>
      <c r="D22" s="1">
        <f>SUM(D5:D21)</f>
        <v>94.5</v>
      </c>
      <c r="E22" s="2">
        <f t="shared" si="0"/>
        <v>0.33810375670840787</v>
      </c>
      <c r="F22" s="3"/>
    </row>
    <row r="23" spans="1:6" ht="30" customHeight="1">
      <c r="A23" s="18">
        <v>43739</v>
      </c>
      <c r="B23" s="19"/>
      <c r="C23" s="19"/>
      <c r="D23" s="19"/>
      <c r="E23" s="19"/>
      <c r="F23" s="19"/>
    </row>
    <row r="24" spans="1:6" ht="30" customHeight="1"/>
    <row r="25" spans="1:6" ht="30" customHeight="1"/>
    <row r="26" spans="1:6" ht="30" customHeight="1"/>
  </sheetData>
  <mergeCells count="7">
    <mergeCell ref="A23:F23"/>
    <mergeCell ref="A1:F1"/>
    <mergeCell ref="B2:B4"/>
    <mergeCell ref="C2:C4"/>
    <mergeCell ref="D2:D4"/>
    <mergeCell ref="E2:E4"/>
    <mergeCell ref="F2:F4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2019-09-18T08:16:03Z</dcterms:created>
  <dcterms:modified xsi:type="dcterms:W3CDTF">2019-10-13T02:07:48Z</dcterms:modified>
</cp:coreProperties>
</file>